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0425" windowHeight="7005" activeTab="0"/>
  </bookViews>
  <sheets>
    <sheet name="Chart of population estimates" sheetId="1" r:id="rId1"/>
    <sheet name="Tabulated data" sheetId="2" r:id="rId2"/>
  </sheets>
  <definedNames/>
  <calcPr fullCalcOnLoad="1"/>
</workbook>
</file>

<file path=xl/sharedStrings.xml><?xml version="1.0" encoding="utf-8"?>
<sst xmlns="http://schemas.openxmlformats.org/spreadsheetml/2006/main" count="26" uniqueCount="20">
  <si>
    <t>Muslims</t>
  </si>
  <si>
    <t>Sikhs</t>
  </si>
  <si>
    <t>Hindus</t>
  </si>
  <si>
    <t>Sources:</t>
  </si>
  <si>
    <t>Estimated Numbers of Muslims, Sikhs and Hindus and Distribution per Place of Worship, England and Wales, 1961-2001</t>
  </si>
  <si>
    <t>Muslim %</t>
  </si>
  <si>
    <t>Sikh %</t>
  </si>
  <si>
    <t>Hindus %</t>
  </si>
  <si>
    <t>Population of England and Wales, '000</t>
  </si>
  <si>
    <t>Number of registered places of worship</t>
  </si>
  <si>
    <t>Faith community per registered place of worship</t>
  </si>
  <si>
    <r>
      <t xml:space="preserve">Data also drawn from figures published annually in </t>
    </r>
    <r>
      <rPr>
        <i/>
        <sz val="10"/>
        <rFont val="Arial"/>
        <family val="2"/>
      </rPr>
      <t>Marriage, Divorce and Adoption Statistics</t>
    </r>
    <r>
      <rPr>
        <sz val="10"/>
        <rFont val="Arial"/>
        <family val="0"/>
      </rPr>
      <t>, Series FM2 (London: Office for National Statistics).</t>
    </r>
  </si>
  <si>
    <t>Data on registered places of worship transcribed by Simon Naylor from manuscript records of the General Register Office Register of Places of Worship, Southport, Merseyside.</t>
  </si>
  <si>
    <t>No separate Hindu data are given in the published records. The Gale-Peach data differ slightly from the published sources where fieldwork revealed disused sites.</t>
  </si>
  <si>
    <t>Data underlying chart:</t>
  </si>
  <si>
    <r>
      <t xml:space="preserve">Tables originally published in R. Gale and C. Peach, 'Muslims, Hindus, and Sikhs in the New Religious Landscape of England', </t>
    </r>
    <r>
      <rPr>
        <i/>
        <sz val="10"/>
        <rFont val="Arial"/>
        <family val="2"/>
      </rPr>
      <t>Geographical Review</t>
    </r>
    <r>
      <rPr>
        <sz val="10"/>
        <rFont val="Arial"/>
        <family val="0"/>
      </rPr>
      <t>, 93/4 (2003), pp. 469-490.</t>
    </r>
  </si>
  <si>
    <t>BRIN has added population figures for England and Wales and calculated population percentages.</t>
  </si>
  <si>
    <t>Muslims as percentage of population (%)</t>
  </si>
  <si>
    <t>Sikhs as percentage of population (%)</t>
  </si>
  <si>
    <t>Hindus as percentage of population (%)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</si>
</sst>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1">
    <font>
      <sz val="10"/>
      <name val="Arial"/>
      <family val="0"/>
    </font>
    <font>
      <i/>
      <sz val="10"/>
      <name val="Arial"/>
      <family val="2"/>
    </font>
    <font>
      <sz val="8"/>
      <name val="Arial"/>
      <family val="0"/>
    </font>
    <font>
      <sz val="10.25"/>
      <name val="Arial"/>
      <family val="0"/>
    </font>
    <font>
      <b/>
      <sz val="8.75"/>
      <name val="Verdana"/>
      <family val="2"/>
    </font>
    <font>
      <sz val="11.25"/>
      <name val="Arial"/>
      <family val="0"/>
    </font>
    <font>
      <sz val="10.75"/>
      <name val="Verdana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20"/>
      </bottom>
    </border>
    <border>
      <left>
        <color indexed="63"/>
      </left>
      <right>
        <color indexed="63"/>
      </right>
      <top style="thick">
        <color indexed="20"/>
      </top>
      <bottom style="thin">
        <color indexed="2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3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2" fontId="0" fillId="0" borderId="1" xfId="0" applyNumberForma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2" xfId="0" applyFill="1" applyBorder="1" applyAlignment="1">
      <alignment horizontal="right"/>
    </xf>
    <xf numFmtId="0" fontId="0" fillId="0" borderId="2" xfId="0" applyFill="1" applyBorder="1" applyAlignment="1">
      <alignment horizontal="right" wrapText="1"/>
    </xf>
    <xf numFmtId="2" fontId="0" fillId="0" borderId="2" xfId="0" applyNumberFormat="1" applyFill="1" applyBorder="1" applyAlignment="1">
      <alignment horizontal="right" wrapText="1"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1" fontId="0" fillId="0" borderId="2" xfId="0" applyNumberFormat="1" applyFill="1" applyBorder="1" applyAlignment="1">
      <alignment horizontal="right" wrapText="1"/>
    </xf>
    <xf numFmtId="1" fontId="0" fillId="0" borderId="0" xfId="0" applyNumberFormat="1" applyFill="1" applyBorder="1" applyAlignment="1">
      <alignment/>
    </xf>
    <xf numFmtId="1" fontId="0" fillId="0" borderId="1" xfId="0" applyNumberFormat="1" applyFill="1" applyBorder="1" applyAlignment="1">
      <alignment/>
    </xf>
    <xf numFmtId="1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Muslim, Sikh and Hindu population estimates for England and Wales, 1961-2001. 
</a:t>
            </a:r>
            <a:r>
              <a:rPr lang="en-US" cap="none" sz="1200" b="1" i="1" u="none" baseline="0">
                <a:latin typeface="Arial"/>
                <a:ea typeface="Arial"/>
                <a:cs typeface="Arial"/>
              </a:rPr>
              <a:t>Percentage of population (%)</a:t>
            </a:r>
          </a:p>
        </c:rich>
      </c:tx>
      <c:layout>
        <c:manualLayout>
          <c:xMode val="factor"/>
          <c:yMode val="factor"/>
          <c:x val="0.028"/>
          <c:y val="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975"/>
          <c:w val="0.84225"/>
          <c:h val="0.66425"/>
        </c:manualLayout>
      </c:layout>
      <c:lineChart>
        <c:grouping val="standard"/>
        <c:varyColors val="0"/>
        <c:ser>
          <c:idx val="0"/>
          <c:order val="0"/>
          <c:tx>
            <c:v>Muslims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'Tabulated data'!$A$38:$A$42</c:f>
              <c:numCache>
                <c:ptCount val="5"/>
                <c:pt idx="0">
                  <c:v>1961</c:v>
                </c:pt>
                <c:pt idx="1">
                  <c:v>1971</c:v>
                </c:pt>
                <c:pt idx="2">
                  <c:v>1981</c:v>
                </c:pt>
                <c:pt idx="3">
                  <c:v>1991</c:v>
                </c:pt>
                <c:pt idx="4">
                  <c:v>2001</c:v>
                </c:pt>
              </c:numCache>
            </c:numRef>
          </c:cat>
          <c:val>
            <c:numRef>
              <c:f>'Tabulated data'!$B$38:$B$42</c:f>
              <c:numCache>
                <c:ptCount val="5"/>
                <c:pt idx="0">
                  <c:v>0.10823447917568621</c:v>
                </c:pt>
                <c:pt idx="1">
                  <c:v>0.4597981770833333</c:v>
                </c:pt>
                <c:pt idx="2">
                  <c:v>1.1141556191320465</c:v>
                </c:pt>
                <c:pt idx="3">
                  <c:v>1.8591361866181335</c:v>
                </c:pt>
                <c:pt idx="4">
                  <c:v>3.074439875485185</c:v>
                </c:pt>
              </c:numCache>
            </c:numRef>
          </c:val>
          <c:smooth val="0"/>
        </c:ser>
        <c:ser>
          <c:idx val="1"/>
          <c:order val="1"/>
          <c:tx>
            <c:v>Sikhs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'Tabulated data'!$A$38:$A$42</c:f>
              <c:numCache>
                <c:ptCount val="5"/>
                <c:pt idx="0">
                  <c:v>1961</c:v>
                </c:pt>
                <c:pt idx="1">
                  <c:v>1971</c:v>
                </c:pt>
                <c:pt idx="2">
                  <c:v>1981</c:v>
                </c:pt>
                <c:pt idx="3">
                  <c:v>1991</c:v>
                </c:pt>
                <c:pt idx="4">
                  <c:v>2001</c:v>
                </c:pt>
              </c:numCache>
            </c:numRef>
          </c:cat>
          <c:val>
            <c:numRef>
              <c:f>'Tabulated data'!$C$38:$C$42</c:f>
              <c:numCache>
                <c:ptCount val="5"/>
                <c:pt idx="0">
                  <c:v>0.03463503333621958</c:v>
                </c:pt>
                <c:pt idx="1">
                  <c:v>0.146484375</c:v>
                </c:pt>
                <c:pt idx="2">
                  <c:v>0.2901237055244389</c:v>
                </c:pt>
                <c:pt idx="3">
                  <c:v>0.40313900467719527</c:v>
                </c:pt>
                <c:pt idx="4">
                  <c:v>0.46116598132277775</c:v>
                </c:pt>
              </c:numCache>
            </c:numRef>
          </c:val>
          <c:smooth val="0"/>
        </c:ser>
        <c:ser>
          <c:idx val="2"/>
          <c:order val="2"/>
          <c:tx>
            <c:v>Hindus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'Tabulated data'!$A$38:$A$42</c:f>
              <c:numCache>
                <c:ptCount val="5"/>
                <c:pt idx="0">
                  <c:v>1961</c:v>
                </c:pt>
                <c:pt idx="1">
                  <c:v>1971</c:v>
                </c:pt>
                <c:pt idx="2">
                  <c:v>1981</c:v>
                </c:pt>
                <c:pt idx="3">
                  <c:v>1991</c:v>
                </c:pt>
                <c:pt idx="4">
                  <c:v>2001</c:v>
                </c:pt>
              </c:numCache>
            </c:numRef>
          </c:cat>
          <c:val>
            <c:numRef>
              <c:f>'Tabulated data'!$D$38:$D$42</c:f>
              <c:numCache>
                <c:ptCount val="5"/>
                <c:pt idx="0">
                  <c:v>0.06494068750541172</c:v>
                </c:pt>
                <c:pt idx="1">
                  <c:v>0.28076171875</c:v>
                </c:pt>
                <c:pt idx="2">
                  <c:v>0.5600999314985695</c:v>
                </c:pt>
                <c:pt idx="3">
                  <c:v>0.77692322746042</c:v>
                </c:pt>
                <c:pt idx="4">
                  <c:v>1.0760539564198148</c:v>
                </c:pt>
              </c:numCache>
            </c:numRef>
          </c:val>
          <c:smooth val="0"/>
        </c:ser>
        <c:marker val="1"/>
        <c:axId val="58425284"/>
        <c:axId val="56065509"/>
      </c:lineChart>
      <c:catAx>
        <c:axId val="58425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56065509"/>
        <c:crosses val="autoZero"/>
        <c:auto val="1"/>
        <c:lblOffset val="100"/>
        <c:noMultiLvlLbl val="0"/>
      </c:catAx>
      <c:valAx>
        <c:axId val="560655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Percentage of population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58425284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2755"/>
          <c:y val="0.940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7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323850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0" y="0"/>
        <a:ext cx="52006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>
      <selection activeCell="I9" sqref="I9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42"/>
  <sheetViews>
    <sheetView showGridLines="0" workbookViewId="0" topLeftCell="A1">
      <selection activeCell="G6" sqref="G6"/>
    </sheetView>
  </sheetViews>
  <sheetFormatPr defaultColWidth="9.140625" defaultRowHeight="12.75"/>
  <cols>
    <col min="1" max="1" width="5.00390625" style="0" customWidth="1"/>
    <col min="2" max="2" width="11.7109375" style="0" bestFit="1" customWidth="1"/>
    <col min="3" max="3" width="11.7109375" style="0" customWidth="1"/>
    <col min="4" max="4" width="12.140625" style="3" customWidth="1"/>
    <col min="5" max="5" width="15.28125" style="17" customWidth="1"/>
    <col min="6" max="6" width="17.57421875" style="0" customWidth="1"/>
  </cols>
  <sheetData>
    <row r="2" ht="12.75">
      <c r="A2" s="1" t="s">
        <v>4</v>
      </c>
    </row>
    <row r="3" ht="13.5" thickBot="1">
      <c r="A3" s="1"/>
    </row>
    <row r="4" spans="1:6" ht="51.75" thickTop="1">
      <c r="A4" s="9"/>
      <c r="B4" s="12" t="s">
        <v>0</v>
      </c>
      <c r="C4" s="13" t="s">
        <v>8</v>
      </c>
      <c r="D4" s="14" t="s">
        <v>17</v>
      </c>
      <c r="E4" s="18" t="s">
        <v>9</v>
      </c>
      <c r="F4" s="13" t="s">
        <v>10</v>
      </c>
    </row>
    <row r="5" spans="1:6" ht="12.75">
      <c r="A5" s="10">
        <v>1961</v>
      </c>
      <c r="B5" s="5">
        <v>50000</v>
      </c>
      <c r="C5" s="5">
        <v>46196</v>
      </c>
      <c r="D5" s="6">
        <f>(B5/C5)/10</f>
        <v>0.10823447917568621</v>
      </c>
      <c r="E5" s="19">
        <v>7</v>
      </c>
      <c r="F5" s="5">
        <v>7143</v>
      </c>
    </row>
    <row r="6" spans="1:6" ht="12.75">
      <c r="A6" s="10">
        <v>1971</v>
      </c>
      <c r="B6" s="5">
        <v>226000</v>
      </c>
      <c r="C6" s="5">
        <v>49152</v>
      </c>
      <c r="D6" s="6">
        <f>(B6/C6)/10</f>
        <v>0.4597981770833333</v>
      </c>
      <c r="E6" s="19">
        <v>30</v>
      </c>
      <c r="F6" s="5">
        <v>7533</v>
      </c>
    </row>
    <row r="7" spans="1:8" ht="12.75">
      <c r="A7" s="10">
        <v>1981</v>
      </c>
      <c r="B7" s="5">
        <v>553000</v>
      </c>
      <c r="C7" s="5">
        <v>49634</v>
      </c>
      <c r="D7" s="6">
        <f>(B7/C7)/10</f>
        <v>1.1141556191320467</v>
      </c>
      <c r="E7" s="19">
        <v>149</v>
      </c>
      <c r="F7" s="5">
        <v>3711</v>
      </c>
      <c r="H7" s="16"/>
    </row>
    <row r="8" spans="1:6" ht="12.75">
      <c r="A8" s="10">
        <v>1991</v>
      </c>
      <c r="B8" s="5">
        <v>950000</v>
      </c>
      <c r="C8" s="5">
        <v>51099</v>
      </c>
      <c r="D8" s="6">
        <f>(B8/C8)/10</f>
        <v>1.8591361866181333</v>
      </c>
      <c r="E8" s="19">
        <v>443</v>
      </c>
      <c r="F8" s="5">
        <v>2144</v>
      </c>
    </row>
    <row r="9" spans="1:6" ht="13.5" thickBot="1">
      <c r="A9" s="11">
        <v>2001</v>
      </c>
      <c r="B9" s="7">
        <v>1600000</v>
      </c>
      <c r="C9" s="7">
        <v>52042</v>
      </c>
      <c r="D9" s="8">
        <f>(B9/C9)/10</f>
        <v>3.074439875485185</v>
      </c>
      <c r="E9" s="20">
        <v>614</v>
      </c>
      <c r="F9" s="7">
        <v>2606</v>
      </c>
    </row>
    <row r="10" spans="2:6" ht="14.25" thickBot="1" thickTop="1">
      <c r="B10" s="2"/>
      <c r="C10" s="2"/>
      <c r="D10" s="4"/>
      <c r="E10" s="21"/>
      <c r="F10" s="2"/>
    </row>
    <row r="11" spans="1:6" ht="51.75" thickTop="1">
      <c r="A11" s="9"/>
      <c r="B11" s="13" t="s">
        <v>1</v>
      </c>
      <c r="C11" s="13" t="s">
        <v>8</v>
      </c>
      <c r="D11" s="14" t="s">
        <v>18</v>
      </c>
      <c r="E11" s="18" t="s">
        <v>9</v>
      </c>
      <c r="F11" s="13" t="s">
        <v>10</v>
      </c>
    </row>
    <row r="12" spans="1:6" ht="12.75">
      <c r="A12" s="10">
        <v>1961</v>
      </c>
      <c r="B12" s="5">
        <v>16000</v>
      </c>
      <c r="C12" s="5">
        <v>46196</v>
      </c>
      <c r="D12" s="6">
        <f>(B12/C12)/10</f>
        <v>0.03463503333621958</v>
      </c>
      <c r="E12" s="19">
        <v>3</v>
      </c>
      <c r="F12" s="5">
        <v>5333</v>
      </c>
    </row>
    <row r="13" spans="1:6" ht="12.75">
      <c r="A13" s="10">
        <v>1971</v>
      </c>
      <c r="B13" s="5">
        <v>72000</v>
      </c>
      <c r="C13" s="5">
        <v>49152</v>
      </c>
      <c r="D13" s="6">
        <f>(B13/C13)/10</f>
        <v>0.146484375</v>
      </c>
      <c r="E13" s="19">
        <v>33</v>
      </c>
      <c r="F13" s="5">
        <v>2182</v>
      </c>
    </row>
    <row r="14" spans="1:6" ht="12.75">
      <c r="A14" s="10">
        <v>1981</v>
      </c>
      <c r="B14" s="5">
        <v>144000</v>
      </c>
      <c r="C14" s="5">
        <v>49634</v>
      </c>
      <c r="D14" s="6">
        <f>(B14/C14)/10</f>
        <v>0.2901237055244389</v>
      </c>
      <c r="E14" s="19">
        <v>69</v>
      </c>
      <c r="F14" s="5">
        <v>2087</v>
      </c>
    </row>
    <row r="15" spans="1:6" ht="12.75">
      <c r="A15" s="10">
        <v>1991</v>
      </c>
      <c r="B15" s="5">
        <v>206000</v>
      </c>
      <c r="C15" s="5">
        <v>51099</v>
      </c>
      <c r="D15" s="6">
        <f>(B15/C15)/10</f>
        <v>0.40313900467719527</v>
      </c>
      <c r="E15" s="19">
        <v>138</v>
      </c>
      <c r="F15" s="5">
        <v>1493</v>
      </c>
    </row>
    <row r="16" spans="1:9" ht="13.5" thickBot="1">
      <c r="A16" s="11">
        <v>2001</v>
      </c>
      <c r="B16" s="7">
        <v>240000</v>
      </c>
      <c r="C16" s="7">
        <v>52042</v>
      </c>
      <c r="D16" s="8">
        <f>(B16/C16)/10</f>
        <v>0.4611659813227778</v>
      </c>
      <c r="E16" s="20">
        <v>193</v>
      </c>
      <c r="F16" s="7">
        <v>1762</v>
      </c>
      <c r="I16" s="16"/>
    </row>
    <row r="17" spans="2:9" ht="14.25" thickBot="1" thickTop="1">
      <c r="B17" s="2"/>
      <c r="C17" s="2"/>
      <c r="D17" s="4"/>
      <c r="E17" s="21"/>
      <c r="F17" s="2"/>
      <c r="I17" s="16"/>
    </row>
    <row r="18" spans="1:9" ht="51.75" thickTop="1">
      <c r="A18" s="9"/>
      <c r="B18" s="13" t="s">
        <v>2</v>
      </c>
      <c r="C18" s="13" t="s">
        <v>8</v>
      </c>
      <c r="D18" s="14" t="s">
        <v>19</v>
      </c>
      <c r="E18" s="18" t="s">
        <v>9</v>
      </c>
      <c r="F18" s="13" t="s">
        <v>10</v>
      </c>
      <c r="I18" s="16"/>
    </row>
    <row r="19" spans="1:6" ht="12.75">
      <c r="A19" s="10">
        <v>1961</v>
      </c>
      <c r="B19" s="5">
        <v>30000</v>
      </c>
      <c r="C19" s="5">
        <v>46196</v>
      </c>
      <c r="D19" s="6">
        <f>(B19/C19)/10</f>
        <v>0.06494068750541172</v>
      </c>
      <c r="E19" s="19">
        <v>1</v>
      </c>
      <c r="F19" s="5">
        <v>30000</v>
      </c>
    </row>
    <row r="20" spans="1:6" ht="12.75">
      <c r="A20" s="10">
        <v>1971</v>
      </c>
      <c r="B20" s="5">
        <v>138000</v>
      </c>
      <c r="C20" s="5">
        <v>49152</v>
      </c>
      <c r="D20" s="6">
        <f>(B20/C20)/10</f>
        <v>0.28076171875</v>
      </c>
      <c r="E20" s="19">
        <v>2</v>
      </c>
      <c r="F20" s="5">
        <v>69000</v>
      </c>
    </row>
    <row r="21" spans="1:6" ht="12.75">
      <c r="A21" s="10">
        <v>1981</v>
      </c>
      <c r="B21" s="5">
        <v>278000</v>
      </c>
      <c r="C21" s="5">
        <v>49634</v>
      </c>
      <c r="D21" s="6">
        <f>(B21/C21)/10</f>
        <v>0.5600999314985695</v>
      </c>
      <c r="E21" s="19">
        <v>25</v>
      </c>
      <c r="F21" s="5">
        <v>11120</v>
      </c>
    </row>
    <row r="22" spans="1:6" ht="12.75">
      <c r="A22" s="10">
        <v>1991</v>
      </c>
      <c r="B22" s="5">
        <v>397000</v>
      </c>
      <c r="C22" s="5">
        <v>51099</v>
      </c>
      <c r="D22" s="6">
        <f>(B22/C22)/10</f>
        <v>0.77692322746042</v>
      </c>
      <c r="E22" s="19">
        <v>78</v>
      </c>
      <c r="F22" s="5">
        <v>5090</v>
      </c>
    </row>
    <row r="23" spans="1:6" ht="13.5" thickBot="1">
      <c r="A23" s="11">
        <v>2001</v>
      </c>
      <c r="B23" s="7">
        <v>560000</v>
      </c>
      <c r="C23" s="7">
        <v>52042</v>
      </c>
      <c r="D23" s="8">
        <f>(B23/C23)/10</f>
        <v>1.0760539564198148</v>
      </c>
      <c r="E23" s="20">
        <v>109</v>
      </c>
      <c r="F23" s="7">
        <v>5138</v>
      </c>
    </row>
    <row r="24" ht="13.5" thickTop="1"/>
    <row r="25" ht="12.75">
      <c r="A25" t="s">
        <v>15</v>
      </c>
    </row>
    <row r="26" ht="12.75">
      <c r="A26" t="s">
        <v>16</v>
      </c>
    </row>
    <row r="28" ht="12.75">
      <c r="A28" s="15" t="s">
        <v>3</v>
      </c>
    </row>
    <row r="29" ht="12.75">
      <c r="A29" t="s">
        <v>12</v>
      </c>
    </row>
    <row r="30" ht="12.75">
      <c r="A30" t="s">
        <v>11</v>
      </c>
    </row>
    <row r="31" ht="12.75">
      <c r="A31" t="s">
        <v>13</v>
      </c>
    </row>
    <row r="36" ht="12.75">
      <c r="A36" t="s">
        <v>14</v>
      </c>
    </row>
    <row r="37" spans="2:4" ht="12.75">
      <c r="B37" t="s">
        <v>5</v>
      </c>
      <c r="C37" t="s">
        <v>6</v>
      </c>
      <c r="D37" s="3" t="s">
        <v>7</v>
      </c>
    </row>
    <row r="38" spans="1:4" ht="12.75">
      <c r="A38">
        <v>1961</v>
      </c>
      <c r="B38" s="3">
        <v>0.10823447917568621</v>
      </c>
      <c r="C38" s="3">
        <v>0.03463503333621958</v>
      </c>
      <c r="D38" s="3">
        <v>0.06494068750541172</v>
      </c>
    </row>
    <row r="39" spans="1:4" ht="12.75">
      <c r="A39">
        <v>1971</v>
      </c>
      <c r="B39" s="3">
        <v>0.4597981770833333</v>
      </c>
      <c r="C39" s="3">
        <v>0.146484375</v>
      </c>
      <c r="D39" s="3">
        <v>0.28076171875</v>
      </c>
    </row>
    <row r="40" spans="1:4" ht="12.75">
      <c r="A40">
        <v>1981</v>
      </c>
      <c r="B40" s="3">
        <v>1.1141556191320465</v>
      </c>
      <c r="C40" s="3">
        <v>0.2901237055244389</v>
      </c>
      <c r="D40" s="3">
        <v>0.5600999314985695</v>
      </c>
    </row>
    <row r="41" spans="1:4" ht="12.75">
      <c r="A41">
        <v>1991</v>
      </c>
      <c r="B41" s="3">
        <v>1.8591361866181335</v>
      </c>
      <c r="C41" s="3">
        <v>0.40313900467719527</v>
      </c>
      <c r="D41" s="3">
        <v>0.77692322746042</v>
      </c>
    </row>
    <row r="42" spans="1:4" ht="12.75">
      <c r="A42">
        <v>2001</v>
      </c>
      <c r="B42" s="3">
        <v>3.074439875485185</v>
      </c>
      <c r="C42" s="3">
        <v>0.46116598132277775</v>
      </c>
      <c r="D42" s="3">
        <v>1.0760539564198148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Manchester Computing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CLIP45 development team</dc:creator>
  <cp:keywords/>
  <dc:description/>
  <cp:lastModifiedBy>CLIP45 development team</cp:lastModifiedBy>
  <dcterms:created xsi:type="dcterms:W3CDTF">2010-01-20T15:03:10Z</dcterms:created>
  <dcterms:modified xsi:type="dcterms:W3CDTF">2010-03-26T17:04:41Z</dcterms:modified>
  <cp:category/>
  <cp:version/>
  <cp:contentType/>
  <cp:contentStatus/>
</cp:coreProperties>
</file>